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\\data\sops\PSK\Odbor_programovania_PS\Oddelenie_analyz_a_planovania\oAP_PSK_Realokacie\oAP_ITI_navrhy_uzemia\KCP4_podklad\CP4_202409_per rollam\"/>
    </mc:Choice>
  </mc:AlternateContent>
  <xr:revisionPtr revIDLastSave="0" documentId="13_ncr:1_{ABEC3E65-B53B-4473-BD8A-9620024E1910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MPSVR SR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2" l="1"/>
  <c r="L12" i="2"/>
  <c r="K12" i="2"/>
  <c r="J12" i="2"/>
  <c r="M11" i="2"/>
  <c r="L11" i="2"/>
  <c r="K11" i="2"/>
  <c r="J11" i="2"/>
  <c r="M10" i="2"/>
  <c r="L10" i="2"/>
  <c r="K10" i="2"/>
  <c r="J10" i="2"/>
  <c r="M9" i="2"/>
  <c r="L9" i="2"/>
  <c r="K9" i="2"/>
  <c r="J9" i="2"/>
  <c r="M8" i="2"/>
  <c r="L8" i="2"/>
  <c r="K8" i="2"/>
  <c r="J8" i="2"/>
  <c r="M7" i="2"/>
  <c r="L7" i="2"/>
  <c r="K7" i="2"/>
  <c r="J7" i="2"/>
</calcChain>
</file>

<file path=xl/sharedStrings.xml><?xml version="1.0" encoding="utf-8"?>
<sst xmlns="http://schemas.openxmlformats.org/spreadsheetml/2006/main" count="33" uniqueCount="21">
  <si>
    <t>IÚI (RP)</t>
  </si>
  <si>
    <t>pôvodná alokácia</t>
  </si>
  <si>
    <t>zvýšenie</t>
  </si>
  <si>
    <t>zníženie</t>
  </si>
  <si>
    <t>presuny</t>
  </si>
  <si>
    <t>nová alokácia</t>
  </si>
  <si>
    <t>VRR</t>
  </si>
  <si>
    <t>MRR</t>
  </si>
  <si>
    <t>IÚI</t>
  </si>
  <si>
    <t>IÚI-UMR</t>
  </si>
  <si>
    <t>kód špecifického cieľa</t>
  </si>
  <si>
    <t>názov špecifického cieľa</t>
  </si>
  <si>
    <t>RSO4.1</t>
  </si>
  <si>
    <t>Zvyšovanie účinnosti a inkluzívnosti trhov práce a prístupu ku kvalitnému zamestnaniu rozvíjaním sociálnej infraštruktúry a podporou sociálneho hospodárstva</t>
  </si>
  <si>
    <t>RSO4.3</t>
  </si>
  <si>
    <t>RSO4.5</t>
  </si>
  <si>
    <t>Podpora sociálno-ekonomického začlenenia marginalizovaných komunít, domácností s nízkym príjmom a znevýhodnených skupín vrátane osôb s osobitnými potrebami prostredníctvom integrovaných akcií vrátane bývania a sociálnych služieb</t>
  </si>
  <si>
    <t>Zabezpečenia rovného prístupu k zdravotnej starostlivosti a zvýšením odolnosti systémov zdravotnej starostlivosti vrátane primárnej starostlivosti, a podpory prechodu z inštitucionálnej starostlivosti na rodinnú a komunitnú starostlivosť</t>
  </si>
  <si>
    <t>Návrhy územných partnerov na presuny alokácií v rámci mechanizmu IÚI_MPSVR SR</t>
  </si>
  <si>
    <t>Príloha č. 3</t>
  </si>
  <si>
    <t>IÚI-UMR (KR UMR)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</si>
</sst>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ont="1"/>
    <xf numFmtId="0" fontId="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5" fillId="5" borderId="1" xfId="0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3" fontId="5" fillId="7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5" fillId="5" borderId="1" xfId="0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3" fontId="5" fillId="7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right" vertical="center"/>
    </xf>
    <xf numFmtId="3" fontId="7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 vertical="center"/>
    </xf>
    <xf numFmtId="0" fontId="1" fillId="3" borderId="0" xfId="0" applyFont="1" applyFill="1" applyAlignment="1">
      <alignment vertical="center"/>
    </xf>
    <xf numFmtId="0" fontId="1" fillId="3" borderId="0" xfId="0" applyFont="1" applyFill="1"/>
    <xf numFmtId="3" fontId="1" fillId="3" borderId="0" xfId="0" applyNumberFormat="1" applyFont="1" applyFill="1"/>
    <xf numFmtId="3" fontId="2" fillId="3" borderId="0" xfId="0" applyNumberFormat="1" applyFont="1" applyFill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5" fillId="4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</cellXfs>
  <cellStyles count="1">
    <cellStyle name="Normálna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2F251-8D3F-4393-8DAF-1182F4B65435}">
  <sheetPr>
    <pageSetUpPr fitToPage="1"/>
  </sheetPr>
  <dimension ref="A1:M12"/>
  <sheetViews>
    <sheetView tabSelected="1" view="pageBreakPreview" zoomScale="130" zoomScaleNormal="130" zoomScaleSheetLayoutView="130" workbookViewId="0">
      <selection activeCell="E25" sqref="E25"/>
    </sheetView>
  </sheetViews>
  <sheetFormatPr defaultRowHeight="14.5" x14ac:dyDescent="0.35"/>
  <cols>
    <col min="1" max="1" width="13.6328125" style="1" customWidth="1"/>
    <col min="2" max="2" width="50.6328125" style="1" customWidth="1"/>
    <col min="3" max="3" width="15.6328125" style="1" customWidth="1"/>
    <col min="4" max="13" width="10.6328125" style="1" customWidth="1"/>
    <col min="14" max="16384" width="8.7265625" style="1"/>
  </cols>
  <sheetData>
    <row r="1" spans="1:13" ht="18.5" customHeight="1" x14ac:dyDescent="0.35">
      <c r="A1" s="20"/>
      <c r="B1" s="21"/>
      <c r="C1" s="21"/>
      <c r="D1" s="22"/>
      <c r="E1" s="22"/>
      <c r="F1" s="22"/>
      <c r="G1" s="22"/>
      <c r="H1" s="22"/>
      <c r="I1" s="22"/>
      <c r="J1" s="22"/>
      <c r="K1" s="22"/>
      <c r="L1" s="23" t="s">
        <v>19</v>
      </c>
      <c r="M1" s="23"/>
    </row>
    <row r="2" spans="1:13" x14ac:dyDescent="0.35">
      <c r="A2" s="20"/>
      <c r="B2" s="21"/>
      <c r="C2" s="21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ht="18.5" x14ac:dyDescent="0.45">
      <c r="A3" s="2" t="s">
        <v>18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x14ac:dyDescent="0.35">
      <c r="A4" s="20"/>
      <c r="B4" s="21"/>
      <c r="C4" s="21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3" ht="20" customHeight="1" x14ac:dyDescent="0.35">
      <c r="A5" s="3" t="s">
        <v>10</v>
      </c>
      <c r="B5" s="4" t="s">
        <v>11</v>
      </c>
      <c r="C5" s="5" t="s">
        <v>0</v>
      </c>
      <c r="D5" s="6" t="s">
        <v>1</v>
      </c>
      <c r="E5" s="6"/>
      <c r="F5" s="7" t="s">
        <v>2</v>
      </c>
      <c r="G5" s="7"/>
      <c r="H5" s="8" t="s">
        <v>3</v>
      </c>
      <c r="I5" s="8"/>
      <c r="J5" s="9" t="s">
        <v>4</v>
      </c>
      <c r="K5" s="9"/>
      <c r="L5" s="6" t="s">
        <v>5</v>
      </c>
      <c r="M5" s="6"/>
    </row>
    <row r="6" spans="1:13" ht="20" customHeight="1" x14ac:dyDescent="0.35">
      <c r="A6" s="3"/>
      <c r="B6" s="4"/>
      <c r="C6" s="5" t="s">
        <v>20</v>
      </c>
      <c r="D6" s="10" t="s">
        <v>6</v>
      </c>
      <c r="E6" s="10" t="s">
        <v>7</v>
      </c>
      <c r="F6" s="11" t="s">
        <v>6</v>
      </c>
      <c r="G6" s="11" t="s">
        <v>7</v>
      </c>
      <c r="H6" s="12" t="s">
        <v>6</v>
      </c>
      <c r="I6" s="12" t="s">
        <v>7</v>
      </c>
      <c r="J6" s="13" t="s">
        <v>6</v>
      </c>
      <c r="K6" s="13" t="s">
        <v>7</v>
      </c>
      <c r="L6" s="10" t="s">
        <v>6</v>
      </c>
      <c r="M6" s="10" t="s">
        <v>7</v>
      </c>
    </row>
    <row r="7" spans="1:13" ht="32.5" customHeight="1" x14ac:dyDescent="0.35">
      <c r="A7" s="14" t="s">
        <v>12</v>
      </c>
      <c r="B7" s="15" t="s">
        <v>13</v>
      </c>
      <c r="C7" s="16" t="s">
        <v>8</v>
      </c>
      <c r="D7" s="17">
        <v>1200000</v>
      </c>
      <c r="E7" s="17">
        <v>5800000</v>
      </c>
      <c r="F7" s="24">
        <v>0</v>
      </c>
      <c r="G7" s="24">
        <v>0</v>
      </c>
      <c r="H7" s="24">
        <v>0</v>
      </c>
      <c r="I7" s="24">
        <v>593485</v>
      </c>
      <c r="J7" s="24">
        <f>F7-H7</f>
        <v>0</v>
      </c>
      <c r="K7" s="25">
        <f>G7-I7</f>
        <v>-593485</v>
      </c>
      <c r="L7" s="17">
        <f>D7+F7-H7</f>
        <v>1200000</v>
      </c>
      <c r="M7" s="17">
        <f>E7+G7-I7</f>
        <v>5206515</v>
      </c>
    </row>
    <row r="8" spans="1:13" ht="32.5" customHeight="1" x14ac:dyDescent="0.35">
      <c r="A8" s="14"/>
      <c r="B8" s="15"/>
      <c r="C8" s="16" t="s">
        <v>9</v>
      </c>
      <c r="D8" s="17">
        <v>0</v>
      </c>
      <c r="E8" s="17">
        <v>0</v>
      </c>
      <c r="F8" s="24">
        <v>0</v>
      </c>
      <c r="G8" s="24">
        <v>0</v>
      </c>
      <c r="H8" s="24">
        <v>0</v>
      </c>
      <c r="I8" s="24">
        <v>0</v>
      </c>
      <c r="J8" s="24">
        <f t="shared" ref="J8:K12" si="0">F8-H8</f>
        <v>0</v>
      </c>
      <c r="K8" s="24">
        <f t="shared" si="0"/>
        <v>0</v>
      </c>
      <c r="L8" s="17">
        <f t="shared" ref="L8:M12" si="1">D8+F8-H8</f>
        <v>0</v>
      </c>
      <c r="M8" s="17">
        <f t="shared" si="1"/>
        <v>0</v>
      </c>
    </row>
    <row r="9" spans="1:13" ht="32.5" customHeight="1" x14ac:dyDescent="0.35">
      <c r="A9" s="14" t="s">
        <v>14</v>
      </c>
      <c r="B9" s="15" t="s">
        <v>16</v>
      </c>
      <c r="C9" s="16" t="s">
        <v>8</v>
      </c>
      <c r="D9" s="18">
        <v>3650000</v>
      </c>
      <c r="E9" s="18">
        <v>34558423</v>
      </c>
      <c r="F9" s="24">
        <v>0</v>
      </c>
      <c r="G9" s="24">
        <v>0</v>
      </c>
      <c r="H9" s="24">
        <v>0</v>
      </c>
      <c r="I9" s="24">
        <v>3900000</v>
      </c>
      <c r="J9" s="24">
        <f t="shared" si="0"/>
        <v>0</v>
      </c>
      <c r="K9" s="26">
        <f t="shared" si="0"/>
        <v>-3900000</v>
      </c>
      <c r="L9" s="17">
        <f t="shared" si="1"/>
        <v>3650000</v>
      </c>
      <c r="M9" s="17">
        <f t="shared" si="1"/>
        <v>30658423</v>
      </c>
    </row>
    <row r="10" spans="1:13" ht="32.5" customHeight="1" x14ac:dyDescent="0.35">
      <c r="A10" s="14"/>
      <c r="B10" s="15"/>
      <c r="C10" s="16" t="s">
        <v>9</v>
      </c>
      <c r="D10" s="19">
        <v>0</v>
      </c>
      <c r="E10" s="18">
        <v>15789101</v>
      </c>
      <c r="F10" s="24">
        <v>0</v>
      </c>
      <c r="G10" s="24">
        <v>0</v>
      </c>
      <c r="H10" s="24">
        <v>0</v>
      </c>
      <c r="I10" s="24">
        <v>540000</v>
      </c>
      <c r="J10" s="24">
        <f t="shared" si="0"/>
        <v>0</v>
      </c>
      <c r="K10" s="26">
        <f t="shared" si="0"/>
        <v>-540000</v>
      </c>
      <c r="L10" s="17">
        <f t="shared" si="1"/>
        <v>0</v>
      </c>
      <c r="M10" s="17">
        <f t="shared" si="1"/>
        <v>15249101</v>
      </c>
    </row>
    <row r="11" spans="1:13" ht="32.5" customHeight="1" x14ac:dyDescent="0.35">
      <c r="A11" s="14" t="s">
        <v>15</v>
      </c>
      <c r="B11" s="15" t="s">
        <v>17</v>
      </c>
      <c r="C11" s="16" t="s">
        <v>8</v>
      </c>
      <c r="D11" s="17">
        <v>0</v>
      </c>
      <c r="E11" s="17">
        <v>40510000</v>
      </c>
      <c r="F11" s="24">
        <v>0</v>
      </c>
      <c r="G11" s="24">
        <v>4493485</v>
      </c>
      <c r="H11" s="24">
        <v>0</v>
      </c>
      <c r="I11" s="24">
        <v>0</v>
      </c>
      <c r="J11" s="24">
        <f t="shared" si="0"/>
        <v>0</v>
      </c>
      <c r="K11" s="25">
        <f t="shared" si="0"/>
        <v>4493485</v>
      </c>
      <c r="L11" s="17">
        <f t="shared" si="1"/>
        <v>0</v>
      </c>
      <c r="M11" s="17">
        <f t="shared" si="1"/>
        <v>45003485</v>
      </c>
    </row>
    <row r="12" spans="1:13" ht="32.5" customHeight="1" x14ac:dyDescent="0.35">
      <c r="A12" s="14"/>
      <c r="B12" s="15"/>
      <c r="C12" s="16" t="s">
        <v>9</v>
      </c>
      <c r="D12" s="17">
        <v>0</v>
      </c>
      <c r="E12" s="17">
        <v>2750000</v>
      </c>
      <c r="F12" s="24">
        <v>0</v>
      </c>
      <c r="G12" s="24">
        <v>540000</v>
      </c>
      <c r="H12" s="24">
        <v>0</v>
      </c>
      <c r="I12" s="24">
        <v>0</v>
      </c>
      <c r="J12" s="24">
        <f t="shared" si="0"/>
        <v>0</v>
      </c>
      <c r="K12" s="25">
        <f t="shared" si="0"/>
        <v>540000</v>
      </c>
      <c r="L12" s="17">
        <f t="shared" si="1"/>
        <v>0</v>
      </c>
      <c r="M12" s="17">
        <f t="shared" si="1"/>
        <v>3290000</v>
      </c>
    </row>
  </sheetData>
  <mergeCells count="15">
    <mergeCell ref="A7:A8"/>
    <mergeCell ref="B7:B8"/>
    <mergeCell ref="A9:A10"/>
    <mergeCell ref="B9:B10"/>
    <mergeCell ref="A11:A12"/>
    <mergeCell ref="B11:B12"/>
    <mergeCell ref="L1:M1"/>
    <mergeCell ref="A3:M3"/>
    <mergeCell ref="A5:A6"/>
    <mergeCell ref="B5:B6"/>
    <mergeCell ref="D5:E5"/>
    <mergeCell ref="F5:G5"/>
    <mergeCell ref="H5:I5"/>
    <mergeCell ref="J5:K5"/>
    <mergeCell ref="L5:M5"/>
  </mergeCells>
  <conditionalFormatting sqref="J1:K4 J7:K12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MPSVR SR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Vozárová, Veronika</dc:creator>
  <cp:lastModifiedBy>sppps_oap</cp:lastModifiedBy>
  <cp:lastPrinted>2024-08-23T08:42:19Z</cp:lastPrinted>
  <dcterms:created xsi:type="dcterms:W3CDTF">2024-08-19T20:07:32Z</dcterms:created>
  <dcterms:modified xsi:type="dcterms:W3CDTF">2024-08-23T08:42:32Z</dcterms:modified>
</cp:coreProperties>
</file>